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70" windowWidth="15000" windowHeight="7170"/>
  </bookViews>
  <sheets>
    <sheet name="2012 - 2011" sheetId="10" r:id="rId1"/>
  </sheets>
  <definedNames>
    <definedName name="_xlnm.Print_Area" localSheetId="0">'2012 - 2011'!$A$2:$E$46</definedName>
  </definedNames>
  <calcPr calcId="145621"/>
</workbook>
</file>

<file path=xl/calcChain.xml><?xml version="1.0" encoding="utf-8"?>
<calcChain xmlns="http://schemas.openxmlformats.org/spreadsheetml/2006/main">
  <c r="E46" i="10" l="1"/>
  <c r="D46" i="10"/>
  <c r="B46" i="10"/>
  <c r="E34" i="10"/>
  <c r="D34" i="10"/>
  <c r="C34" i="10"/>
  <c r="B34" i="10"/>
  <c r="E33" i="10"/>
  <c r="D33" i="10"/>
  <c r="C33" i="10"/>
  <c r="B33" i="10"/>
  <c r="E32" i="10"/>
  <c r="D32" i="10"/>
  <c r="C32" i="10"/>
  <c r="B32" i="10"/>
  <c r="E31" i="10"/>
  <c r="D31" i="10"/>
  <c r="C31" i="10"/>
  <c r="B31" i="10"/>
  <c r="E30" i="10"/>
  <c r="D30" i="10"/>
  <c r="C30" i="10"/>
  <c r="B30" i="10"/>
</calcChain>
</file>

<file path=xl/sharedStrings.xml><?xml version="1.0" encoding="utf-8"?>
<sst xmlns="http://schemas.openxmlformats.org/spreadsheetml/2006/main" count="42" uniqueCount="29">
  <si>
    <t>(in milioni di euro)</t>
  </si>
  <si>
    <t>DATI ECONOMICI</t>
  </si>
  <si>
    <t xml:space="preserve">Ricavi netti </t>
  </si>
  <si>
    <t>EBIT</t>
  </si>
  <si>
    <t xml:space="preserve">Risultato netto </t>
  </si>
  <si>
    <t xml:space="preserve"> </t>
  </si>
  <si>
    <t>RATIO FINANZIARI</t>
  </si>
  <si>
    <t>EBITDA/Ricavi netti</t>
  </si>
  <si>
    <t>Risultato netto/Patrimonio netto</t>
  </si>
  <si>
    <t>Risultato netto/Capitale Investito netto</t>
  </si>
  <si>
    <t>Debt/Equity</t>
  </si>
  <si>
    <t>DATI PATRIMONIALI</t>
  </si>
  <si>
    <t>Capitale Investito netto</t>
  </si>
  <si>
    <t>Patrimonio netto</t>
  </si>
  <si>
    <r>
      <t xml:space="preserve">EBITDA </t>
    </r>
    <r>
      <rPr>
        <b/>
        <sz val="8"/>
        <rFont val="Times New Roman"/>
        <family val="1"/>
      </rPr>
      <t>(1)</t>
    </r>
  </si>
  <si>
    <t>(1) Da intendersi come Risultato Operativo ante ammortamenti e svalutazioni delle immobilizzazioni.</t>
  </si>
  <si>
    <t>Indebitamento netto (cassa)</t>
  </si>
  <si>
    <t>DIPENDENTI (NUMERO MEDIO)</t>
  </si>
  <si>
    <t>Italia</t>
  </si>
  <si>
    <t>Spagna</t>
  </si>
  <si>
    <t>Francia</t>
  </si>
  <si>
    <t>Altri Paesi</t>
  </si>
  <si>
    <t>TOTALE</t>
  </si>
  <si>
    <t>EBIT/Ricavi netti</t>
  </si>
  <si>
    <t>31 dicembre 2008</t>
  </si>
  <si>
    <t>31 dicembre 2009</t>
  </si>
  <si>
    <t>31 dicembre 2008 (2)</t>
  </si>
  <si>
    <t>31 dicembre 2011</t>
  </si>
  <si>
    <t>31 dicembre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</si>
</sst>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(\ #,##0\);_-* &quot;-&quot;_-;_-@_-"/>
    <numFmt numFmtId="165" formatCode="_-* #,##0.0_-;\(\ #,##0.0\);_-* &quot;-&quot;_-;_-@_-"/>
    <numFmt numFmtId="166" formatCode="0.0%"/>
    <numFmt numFmtId="167" formatCode="0.0%;\(0.0\)%"/>
    <numFmt numFmtId="168" formatCode="_-* #,##0_-;\-* #,##0_-;_-* &quot;-&quot;??_-;_-@_-"/>
  </numFmts>
  <fonts count="12" x14ac:knownFonts="1">
    <font>
      <sz val="10"/>
      <name val="Tahoma"/>
    </font>
    <font>
      <sz val="10"/>
      <name val="Tahoma"/>
    </font>
    <font>
      <sz val="10"/>
      <name val="Courier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sz val="8"/>
      <name val="Times New Roman"/>
      <family val="1"/>
    </font>
    <font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37" fontId="2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8">
    <xf numFmtId="0" fontId="0" fillId="0" borderId="0" xfId="0"/>
    <xf numFmtId="164" fontId="3" fillId="2" borderId="1" xfId="3" applyNumberFormat="1" applyFont="1" applyFill="1" applyBorder="1"/>
    <xf numFmtId="0" fontId="0" fillId="2" borderId="0" xfId="0" applyFill="1"/>
    <xf numFmtId="164" fontId="5" fillId="2" borderId="2" xfId="3" applyNumberFormat="1" applyFont="1" applyFill="1" applyBorder="1" applyAlignment="1">
      <alignment horizontal="left"/>
    </xf>
    <xf numFmtId="164" fontId="6" fillId="2" borderId="0" xfId="3" applyNumberFormat="1" applyFont="1" applyFill="1"/>
    <xf numFmtId="164" fontId="7" fillId="2" borderId="0" xfId="3" applyNumberFormat="1" applyFont="1" applyFill="1"/>
    <xf numFmtId="164" fontId="8" fillId="2" borderId="3" xfId="3" quotePrefix="1" applyNumberFormat="1" applyFont="1" applyFill="1" applyBorder="1" applyAlignment="1" applyProtection="1">
      <alignment horizontal="left" vertical="center"/>
    </xf>
    <xf numFmtId="165" fontId="6" fillId="2" borderId="3" xfId="3" applyNumberFormat="1" applyFont="1" applyFill="1" applyBorder="1" applyAlignment="1">
      <alignment vertical="center"/>
    </xf>
    <xf numFmtId="164" fontId="8" fillId="2" borderId="3" xfId="3" applyNumberFormat="1" applyFont="1" applyFill="1" applyBorder="1" applyAlignment="1" applyProtection="1">
      <alignment horizontal="left" vertical="center"/>
    </xf>
    <xf numFmtId="165" fontId="6" fillId="2" borderId="3" xfId="3" applyNumberFormat="1" applyFont="1" applyFill="1" applyBorder="1" applyAlignment="1">
      <alignment horizontal="right" vertical="center"/>
    </xf>
    <xf numFmtId="0" fontId="9" fillId="2" borderId="0" xfId="0" applyFont="1" applyFill="1"/>
    <xf numFmtId="164" fontId="8" fillId="2" borderId="4" xfId="3" quotePrefix="1" applyNumberFormat="1" applyFont="1" applyFill="1" applyBorder="1" applyAlignment="1" applyProtection="1">
      <alignment horizontal="left" vertical="center"/>
    </xf>
    <xf numFmtId="165" fontId="6" fillId="2" borderId="4" xfId="3" applyNumberFormat="1" applyFont="1" applyFill="1" applyBorder="1" applyAlignment="1">
      <alignment horizontal="right" vertical="center"/>
    </xf>
    <xf numFmtId="164" fontId="6" fillId="2" borderId="0" xfId="3" applyNumberFormat="1" applyFont="1" applyFill="1" applyBorder="1" applyAlignment="1" applyProtection="1">
      <alignment vertical="center"/>
    </xf>
    <xf numFmtId="0" fontId="10" fillId="2" borderId="0" xfId="0" quotePrefix="1" applyFont="1" applyFill="1" applyAlignment="1">
      <alignment wrapText="1"/>
    </xf>
    <xf numFmtId="166" fontId="6" fillId="2" borderId="3" xfId="4" applyNumberFormat="1" applyFont="1" applyFill="1" applyBorder="1" applyAlignment="1">
      <alignment vertical="center"/>
    </xf>
    <xf numFmtId="167" fontId="6" fillId="2" borderId="3" xfId="4" applyNumberFormat="1" applyFont="1" applyFill="1" applyBorder="1" applyAlignment="1">
      <alignment vertical="center"/>
    </xf>
    <xf numFmtId="164" fontId="10" fillId="2" borderId="0" xfId="3" applyNumberFormat="1" applyFont="1" applyFill="1" applyBorder="1" applyAlignment="1" applyProtection="1">
      <alignment horizontal="left" vertical="center"/>
    </xf>
    <xf numFmtId="168" fontId="6" fillId="2" borderId="3" xfId="1" applyNumberFormat="1" applyFont="1" applyFill="1" applyBorder="1" applyAlignment="1">
      <alignment vertical="center"/>
    </xf>
    <xf numFmtId="168" fontId="6" fillId="2" borderId="3" xfId="1" applyNumberFormat="1" applyFont="1" applyFill="1" applyBorder="1" applyAlignment="1">
      <alignment horizontal="right" vertical="center"/>
    </xf>
    <xf numFmtId="168" fontId="8" fillId="2" borderId="3" xfId="1" applyNumberFormat="1" applyFont="1" applyFill="1" applyBorder="1" applyAlignment="1">
      <alignment vertical="center"/>
    </xf>
    <xf numFmtId="0" fontId="0" fillId="2" borderId="0" xfId="0" applyFill="1" applyBorder="1"/>
    <xf numFmtId="167" fontId="6" fillId="2" borderId="3" xfId="4" applyNumberFormat="1" applyFont="1" applyFill="1" applyBorder="1" applyAlignment="1">
      <alignment horizontal="right" vertical="center"/>
    </xf>
    <xf numFmtId="164" fontId="4" fillId="2" borderId="0" xfId="3" quotePrefix="1" applyNumberFormat="1" applyFont="1" applyFill="1" applyBorder="1" applyAlignment="1">
      <alignment horizontal="center" vertical="center" wrapText="1"/>
    </xf>
    <xf numFmtId="164" fontId="4" fillId="2" borderId="1" xfId="3" quotePrefix="1" applyNumberFormat="1" applyFont="1" applyFill="1" applyBorder="1" applyAlignment="1">
      <alignment horizontal="center" vertical="center" wrapText="1"/>
    </xf>
    <xf numFmtId="164" fontId="4" fillId="2" borderId="2" xfId="3" quotePrefix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10" fillId="2" borderId="0" xfId="0" quotePrefix="1" applyFont="1" applyFill="1" applyAlignment="1">
      <alignment horizontal="left" wrapText="1"/>
    </xf>
  </cellXfs>
  <cellStyles count="6">
    <cellStyle name="Migliaia" xfId="1" builtinId="3"/>
    <cellStyle name="Migliaia 2" xfId="2"/>
    <cellStyle name="Normale" xfId="0" builtinId="0"/>
    <cellStyle name="Normale_CONSPRES" xfId="3"/>
    <cellStyle name="Percentuale" xfId="4" builtinId="5"/>
    <cellStyle name="Percentual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6"/>
  <sheetViews>
    <sheetView tabSelected="1" zoomScale="120" workbookViewId="0">
      <selection activeCell="J13" sqref="J13"/>
    </sheetView>
  </sheetViews>
  <sheetFormatPr defaultRowHeight="12.75" x14ac:dyDescent="0.2"/>
  <cols>
    <col min="1" max="1" width="45.28515625" style="2" customWidth="1"/>
    <col min="2" max="3" width="12" style="2" customWidth="1"/>
    <col min="4" max="5" width="12.5703125" style="2" hidden="1" customWidth="1"/>
    <col min="6" max="256" width="9.140625" style="2"/>
    <col min="257" max="257" width="45.28515625" style="2" customWidth="1"/>
    <col min="258" max="259" width="12" style="2" customWidth="1"/>
    <col min="260" max="261" width="0" style="2" hidden="1" customWidth="1"/>
    <col min="262" max="512" width="9.140625" style="2"/>
    <col min="513" max="513" width="45.28515625" style="2" customWidth="1"/>
    <col min="514" max="515" width="12" style="2" customWidth="1"/>
    <col min="516" max="517" width="0" style="2" hidden="1" customWidth="1"/>
    <col min="518" max="768" width="9.140625" style="2"/>
    <col min="769" max="769" width="45.28515625" style="2" customWidth="1"/>
    <col min="770" max="771" width="12" style="2" customWidth="1"/>
    <col min="772" max="773" width="0" style="2" hidden="1" customWidth="1"/>
    <col min="774" max="1024" width="9.140625" style="2"/>
    <col min="1025" max="1025" width="45.28515625" style="2" customWidth="1"/>
    <col min="1026" max="1027" width="12" style="2" customWidth="1"/>
    <col min="1028" max="1029" width="0" style="2" hidden="1" customWidth="1"/>
    <col min="1030" max="1280" width="9.140625" style="2"/>
    <col min="1281" max="1281" width="45.28515625" style="2" customWidth="1"/>
    <col min="1282" max="1283" width="12" style="2" customWidth="1"/>
    <col min="1284" max="1285" width="0" style="2" hidden="1" customWidth="1"/>
    <col min="1286" max="1536" width="9.140625" style="2"/>
    <col min="1537" max="1537" width="45.28515625" style="2" customWidth="1"/>
    <col min="1538" max="1539" width="12" style="2" customWidth="1"/>
    <col min="1540" max="1541" width="0" style="2" hidden="1" customWidth="1"/>
    <col min="1542" max="1792" width="9.140625" style="2"/>
    <col min="1793" max="1793" width="45.28515625" style="2" customWidth="1"/>
    <col min="1794" max="1795" width="12" style="2" customWidth="1"/>
    <col min="1796" max="1797" width="0" style="2" hidden="1" customWidth="1"/>
    <col min="1798" max="2048" width="9.140625" style="2"/>
    <col min="2049" max="2049" width="45.28515625" style="2" customWidth="1"/>
    <col min="2050" max="2051" width="12" style="2" customWidth="1"/>
    <col min="2052" max="2053" width="0" style="2" hidden="1" customWidth="1"/>
    <col min="2054" max="2304" width="9.140625" style="2"/>
    <col min="2305" max="2305" width="45.28515625" style="2" customWidth="1"/>
    <col min="2306" max="2307" width="12" style="2" customWidth="1"/>
    <col min="2308" max="2309" width="0" style="2" hidden="1" customWidth="1"/>
    <col min="2310" max="2560" width="9.140625" style="2"/>
    <col min="2561" max="2561" width="45.28515625" style="2" customWidth="1"/>
    <col min="2562" max="2563" width="12" style="2" customWidth="1"/>
    <col min="2564" max="2565" width="0" style="2" hidden="1" customWidth="1"/>
    <col min="2566" max="2816" width="9.140625" style="2"/>
    <col min="2817" max="2817" width="45.28515625" style="2" customWidth="1"/>
    <col min="2818" max="2819" width="12" style="2" customWidth="1"/>
    <col min="2820" max="2821" width="0" style="2" hidden="1" customWidth="1"/>
    <col min="2822" max="3072" width="9.140625" style="2"/>
    <col min="3073" max="3073" width="45.28515625" style="2" customWidth="1"/>
    <col min="3074" max="3075" width="12" style="2" customWidth="1"/>
    <col min="3076" max="3077" width="0" style="2" hidden="1" customWidth="1"/>
    <col min="3078" max="3328" width="9.140625" style="2"/>
    <col min="3329" max="3329" width="45.28515625" style="2" customWidth="1"/>
    <col min="3330" max="3331" width="12" style="2" customWidth="1"/>
    <col min="3332" max="3333" width="0" style="2" hidden="1" customWidth="1"/>
    <col min="3334" max="3584" width="9.140625" style="2"/>
    <col min="3585" max="3585" width="45.28515625" style="2" customWidth="1"/>
    <col min="3586" max="3587" width="12" style="2" customWidth="1"/>
    <col min="3588" max="3589" width="0" style="2" hidden="1" customWidth="1"/>
    <col min="3590" max="3840" width="9.140625" style="2"/>
    <col min="3841" max="3841" width="45.28515625" style="2" customWidth="1"/>
    <col min="3842" max="3843" width="12" style="2" customWidth="1"/>
    <col min="3844" max="3845" width="0" style="2" hidden="1" customWidth="1"/>
    <col min="3846" max="4096" width="9.140625" style="2"/>
    <col min="4097" max="4097" width="45.28515625" style="2" customWidth="1"/>
    <col min="4098" max="4099" width="12" style="2" customWidth="1"/>
    <col min="4100" max="4101" width="0" style="2" hidden="1" customWidth="1"/>
    <col min="4102" max="4352" width="9.140625" style="2"/>
    <col min="4353" max="4353" width="45.28515625" style="2" customWidth="1"/>
    <col min="4354" max="4355" width="12" style="2" customWidth="1"/>
    <col min="4356" max="4357" width="0" style="2" hidden="1" customWidth="1"/>
    <col min="4358" max="4608" width="9.140625" style="2"/>
    <col min="4609" max="4609" width="45.28515625" style="2" customWidth="1"/>
    <col min="4610" max="4611" width="12" style="2" customWidth="1"/>
    <col min="4612" max="4613" width="0" style="2" hidden="1" customWidth="1"/>
    <col min="4614" max="4864" width="9.140625" style="2"/>
    <col min="4865" max="4865" width="45.28515625" style="2" customWidth="1"/>
    <col min="4866" max="4867" width="12" style="2" customWidth="1"/>
    <col min="4868" max="4869" width="0" style="2" hidden="1" customWidth="1"/>
    <col min="4870" max="5120" width="9.140625" style="2"/>
    <col min="5121" max="5121" width="45.28515625" style="2" customWidth="1"/>
    <col min="5122" max="5123" width="12" style="2" customWidth="1"/>
    <col min="5124" max="5125" width="0" style="2" hidden="1" customWidth="1"/>
    <col min="5126" max="5376" width="9.140625" style="2"/>
    <col min="5377" max="5377" width="45.28515625" style="2" customWidth="1"/>
    <col min="5378" max="5379" width="12" style="2" customWidth="1"/>
    <col min="5380" max="5381" width="0" style="2" hidden="1" customWidth="1"/>
    <col min="5382" max="5632" width="9.140625" style="2"/>
    <col min="5633" max="5633" width="45.28515625" style="2" customWidth="1"/>
    <col min="5634" max="5635" width="12" style="2" customWidth="1"/>
    <col min="5636" max="5637" width="0" style="2" hidden="1" customWidth="1"/>
    <col min="5638" max="5888" width="9.140625" style="2"/>
    <col min="5889" max="5889" width="45.28515625" style="2" customWidth="1"/>
    <col min="5890" max="5891" width="12" style="2" customWidth="1"/>
    <col min="5892" max="5893" width="0" style="2" hidden="1" customWidth="1"/>
    <col min="5894" max="6144" width="9.140625" style="2"/>
    <col min="6145" max="6145" width="45.28515625" style="2" customWidth="1"/>
    <col min="6146" max="6147" width="12" style="2" customWidth="1"/>
    <col min="6148" max="6149" width="0" style="2" hidden="1" customWidth="1"/>
    <col min="6150" max="6400" width="9.140625" style="2"/>
    <col min="6401" max="6401" width="45.28515625" style="2" customWidth="1"/>
    <col min="6402" max="6403" width="12" style="2" customWidth="1"/>
    <col min="6404" max="6405" width="0" style="2" hidden="1" customWidth="1"/>
    <col min="6406" max="6656" width="9.140625" style="2"/>
    <col min="6657" max="6657" width="45.28515625" style="2" customWidth="1"/>
    <col min="6658" max="6659" width="12" style="2" customWidth="1"/>
    <col min="6660" max="6661" width="0" style="2" hidden="1" customWidth="1"/>
    <col min="6662" max="6912" width="9.140625" style="2"/>
    <col min="6913" max="6913" width="45.28515625" style="2" customWidth="1"/>
    <col min="6914" max="6915" width="12" style="2" customWidth="1"/>
    <col min="6916" max="6917" width="0" style="2" hidden="1" customWidth="1"/>
    <col min="6918" max="7168" width="9.140625" style="2"/>
    <col min="7169" max="7169" width="45.28515625" style="2" customWidth="1"/>
    <col min="7170" max="7171" width="12" style="2" customWidth="1"/>
    <col min="7172" max="7173" width="0" style="2" hidden="1" customWidth="1"/>
    <col min="7174" max="7424" width="9.140625" style="2"/>
    <col min="7425" max="7425" width="45.28515625" style="2" customWidth="1"/>
    <col min="7426" max="7427" width="12" style="2" customWidth="1"/>
    <col min="7428" max="7429" width="0" style="2" hidden="1" customWidth="1"/>
    <col min="7430" max="7680" width="9.140625" style="2"/>
    <col min="7681" max="7681" width="45.28515625" style="2" customWidth="1"/>
    <col min="7682" max="7683" width="12" style="2" customWidth="1"/>
    <col min="7684" max="7685" width="0" style="2" hidden="1" customWidth="1"/>
    <col min="7686" max="7936" width="9.140625" style="2"/>
    <col min="7937" max="7937" width="45.28515625" style="2" customWidth="1"/>
    <col min="7938" max="7939" width="12" style="2" customWidth="1"/>
    <col min="7940" max="7941" width="0" style="2" hidden="1" customWidth="1"/>
    <col min="7942" max="8192" width="9.140625" style="2"/>
    <col min="8193" max="8193" width="45.28515625" style="2" customWidth="1"/>
    <col min="8194" max="8195" width="12" style="2" customWidth="1"/>
    <col min="8196" max="8197" width="0" style="2" hidden="1" customWidth="1"/>
    <col min="8198" max="8448" width="9.140625" style="2"/>
    <col min="8449" max="8449" width="45.28515625" style="2" customWidth="1"/>
    <col min="8450" max="8451" width="12" style="2" customWidth="1"/>
    <col min="8452" max="8453" width="0" style="2" hidden="1" customWidth="1"/>
    <col min="8454" max="8704" width="9.140625" style="2"/>
    <col min="8705" max="8705" width="45.28515625" style="2" customWidth="1"/>
    <col min="8706" max="8707" width="12" style="2" customWidth="1"/>
    <col min="8708" max="8709" width="0" style="2" hidden="1" customWidth="1"/>
    <col min="8710" max="8960" width="9.140625" style="2"/>
    <col min="8961" max="8961" width="45.28515625" style="2" customWidth="1"/>
    <col min="8962" max="8963" width="12" style="2" customWidth="1"/>
    <col min="8964" max="8965" width="0" style="2" hidden="1" customWidth="1"/>
    <col min="8966" max="9216" width="9.140625" style="2"/>
    <col min="9217" max="9217" width="45.28515625" style="2" customWidth="1"/>
    <col min="9218" max="9219" width="12" style="2" customWidth="1"/>
    <col min="9220" max="9221" width="0" style="2" hidden="1" customWidth="1"/>
    <col min="9222" max="9472" width="9.140625" style="2"/>
    <col min="9473" max="9473" width="45.28515625" style="2" customWidth="1"/>
    <col min="9474" max="9475" width="12" style="2" customWidth="1"/>
    <col min="9476" max="9477" width="0" style="2" hidden="1" customWidth="1"/>
    <col min="9478" max="9728" width="9.140625" style="2"/>
    <col min="9729" max="9729" width="45.28515625" style="2" customWidth="1"/>
    <col min="9730" max="9731" width="12" style="2" customWidth="1"/>
    <col min="9732" max="9733" width="0" style="2" hidden="1" customWidth="1"/>
    <col min="9734" max="9984" width="9.140625" style="2"/>
    <col min="9985" max="9985" width="45.28515625" style="2" customWidth="1"/>
    <col min="9986" max="9987" width="12" style="2" customWidth="1"/>
    <col min="9988" max="9989" width="0" style="2" hidden="1" customWidth="1"/>
    <col min="9990" max="10240" width="9.140625" style="2"/>
    <col min="10241" max="10241" width="45.28515625" style="2" customWidth="1"/>
    <col min="10242" max="10243" width="12" style="2" customWidth="1"/>
    <col min="10244" max="10245" width="0" style="2" hidden="1" customWidth="1"/>
    <col min="10246" max="10496" width="9.140625" style="2"/>
    <col min="10497" max="10497" width="45.28515625" style="2" customWidth="1"/>
    <col min="10498" max="10499" width="12" style="2" customWidth="1"/>
    <col min="10500" max="10501" width="0" style="2" hidden="1" customWidth="1"/>
    <col min="10502" max="10752" width="9.140625" style="2"/>
    <col min="10753" max="10753" width="45.28515625" style="2" customWidth="1"/>
    <col min="10754" max="10755" width="12" style="2" customWidth="1"/>
    <col min="10756" max="10757" width="0" style="2" hidden="1" customWidth="1"/>
    <col min="10758" max="11008" width="9.140625" style="2"/>
    <col min="11009" max="11009" width="45.28515625" style="2" customWidth="1"/>
    <col min="11010" max="11011" width="12" style="2" customWidth="1"/>
    <col min="11012" max="11013" width="0" style="2" hidden="1" customWidth="1"/>
    <col min="11014" max="11264" width="9.140625" style="2"/>
    <col min="11265" max="11265" width="45.28515625" style="2" customWidth="1"/>
    <col min="11266" max="11267" width="12" style="2" customWidth="1"/>
    <col min="11268" max="11269" width="0" style="2" hidden="1" customWidth="1"/>
    <col min="11270" max="11520" width="9.140625" style="2"/>
    <col min="11521" max="11521" width="45.28515625" style="2" customWidth="1"/>
    <col min="11522" max="11523" width="12" style="2" customWidth="1"/>
    <col min="11524" max="11525" width="0" style="2" hidden="1" customWidth="1"/>
    <col min="11526" max="11776" width="9.140625" style="2"/>
    <col min="11777" max="11777" width="45.28515625" style="2" customWidth="1"/>
    <col min="11778" max="11779" width="12" style="2" customWidth="1"/>
    <col min="11780" max="11781" width="0" style="2" hidden="1" customWidth="1"/>
    <col min="11782" max="12032" width="9.140625" style="2"/>
    <col min="12033" max="12033" width="45.28515625" style="2" customWidth="1"/>
    <col min="12034" max="12035" width="12" style="2" customWidth="1"/>
    <col min="12036" max="12037" width="0" style="2" hidden="1" customWidth="1"/>
    <col min="12038" max="12288" width="9.140625" style="2"/>
    <col min="12289" max="12289" width="45.28515625" style="2" customWidth="1"/>
    <col min="12290" max="12291" width="12" style="2" customWidth="1"/>
    <col min="12292" max="12293" width="0" style="2" hidden="1" customWidth="1"/>
    <col min="12294" max="12544" width="9.140625" style="2"/>
    <col min="12545" max="12545" width="45.28515625" style="2" customWidth="1"/>
    <col min="12546" max="12547" width="12" style="2" customWidth="1"/>
    <col min="12548" max="12549" width="0" style="2" hidden="1" customWidth="1"/>
    <col min="12550" max="12800" width="9.140625" style="2"/>
    <col min="12801" max="12801" width="45.28515625" style="2" customWidth="1"/>
    <col min="12802" max="12803" width="12" style="2" customWidth="1"/>
    <col min="12804" max="12805" width="0" style="2" hidden="1" customWidth="1"/>
    <col min="12806" max="13056" width="9.140625" style="2"/>
    <col min="13057" max="13057" width="45.28515625" style="2" customWidth="1"/>
    <col min="13058" max="13059" width="12" style="2" customWidth="1"/>
    <col min="13060" max="13061" width="0" style="2" hidden="1" customWidth="1"/>
    <col min="13062" max="13312" width="9.140625" style="2"/>
    <col min="13313" max="13313" width="45.28515625" style="2" customWidth="1"/>
    <col min="13314" max="13315" width="12" style="2" customWidth="1"/>
    <col min="13316" max="13317" width="0" style="2" hidden="1" customWidth="1"/>
    <col min="13318" max="13568" width="9.140625" style="2"/>
    <col min="13569" max="13569" width="45.28515625" style="2" customWidth="1"/>
    <col min="13570" max="13571" width="12" style="2" customWidth="1"/>
    <col min="13572" max="13573" width="0" style="2" hidden="1" customWidth="1"/>
    <col min="13574" max="13824" width="9.140625" style="2"/>
    <col min="13825" max="13825" width="45.28515625" style="2" customWidth="1"/>
    <col min="13826" max="13827" width="12" style="2" customWidth="1"/>
    <col min="13828" max="13829" width="0" style="2" hidden="1" customWidth="1"/>
    <col min="13830" max="14080" width="9.140625" style="2"/>
    <col min="14081" max="14081" width="45.28515625" style="2" customWidth="1"/>
    <col min="14082" max="14083" width="12" style="2" customWidth="1"/>
    <col min="14084" max="14085" width="0" style="2" hidden="1" customWidth="1"/>
    <col min="14086" max="14336" width="9.140625" style="2"/>
    <col min="14337" max="14337" width="45.28515625" style="2" customWidth="1"/>
    <col min="14338" max="14339" width="12" style="2" customWidth="1"/>
    <col min="14340" max="14341" width="0" style="2" hidden="1" customWidth="1"/>
    <col min="14342" max="14592" width="9.140625" style="2"/>
    <col min="14593" max="14593" width="45.28515625" style="2" customWidth="1"/>
    <col min="14594" max="14595" width="12" style="2" customWidth="1"/>
    <col min="14596" max="14597" width="0" style="2" hidden="1" customWidth="1"/>
    <col min="14598" max="14848" width="9.140625" style="2"/>
    <col min="14849" max="14849" width="45.28515625" style="2" customWidth="1"/>
    <col min="14850" max="14851" width="12" style="2" customWidth="1"/>
    <col min="14852" max="14853" width="0" style="2" hidden="1" customWidth="1"/>
    <col min="14854" max="15104" width="9.140625" style="2"/>
    <col min="15105" max="15105" width="45.28515625" style="2" customWidth="1"/>
    <col min="15106" max="15107" width="12" style="2" customWidth="1"/>
    <col min="15108" max="15109" width="0" style="2" hidden="1" customWidth="1"/>
    <col min="15110" max="15360" width="9.140625" style="2"/>
    <col min="15361" max="15361" width="45.28515625" style="2" customWidth="1"/>
    <col min="15362" max="15363" width="12" style="2" customWidth="1"/>
    <col min="15364" max="15365" width="0" style="2" hidden="1" customWidth="1"/>
    <col min="15366" max="15616" width="9.140625" style="2"/>
    <col min="15617" max="15617" width="45.28515625" style="2" customWidth="1"/>
    <col min="15618" max="15619" width="12" style="2" customWidth="1"/>
    <col min="15620" max="15621" width="0" style="2" hidden="1" customWidth="1"/>
    <col min="15622" max="15872" width="9.140625" style="2"/>
    <col min="15873" max="15873" width="45.28515625" style="2" customWidth="1"/>
    <col min="15874" max="15875" width="12" style="2" customWidth="1"/>
    <col min="15876" max="15877" width="0" style="2" hidden="1" customWidth="1"/>
    <col min="15878" max="16128" width="9.140625" style="2"/>
    <col min="16129" max="16129" width="45.28515625" style="2" customWidth="1"/>
    <col min="16130" max="16131" width="12" style="2" customWidth="1"/>
    <col min="16132" max="16133" width="0" style="2" hidden="1" customWidth="1"/>
    <col min="16134" max="16384" width="9.140625" style="2"/>
  </cols>
  <sheetData>
    <row r="2" spans="1:5" ht="12.75" customHeight="1" x14ac:dyDescent="0.2">
      <c r="A2" s="1"/>
      <c r="B2" s="24" t="s">
        <v>28</v>
      </c>
      <c r="C2" s="24" t="s">
        <v>27</v>
      </c>
      <c r="D2" s="24" t="s">
        <v>25</v>
      </c>
      <c r="E2" s="24" t="s">
        <v>26</v>
      </c>
    </row>
    <row r="3" spans="1:5" x14ac:dyDescent="0.2">
      <c r="A3" s="3" t="s">
        <v>0</v>
      </c>
      <c r="B3" s="25"/>
      <c r="C3" s="25"/>
      <c r="D3" s="25"/>
      <c r="E3" s="25"/>
    </row>
    <row r="4" spans="1:5" x14ac:dyDescent="0.2">
      <c r="A4" s="4"/>
      <c r="B4" s="4"/>
      <c r="C4" s="4"/>
      <c r="D4" s="24"/>
      <c r="E4" s="4"/>
    </row>
    <row r="5" spans="1:5" x14ac:dyDescent="0.2">
      <c r="A5" s="5" t="s">
        <v>1</v>
      </c>
      <c r="B5" s="5"/>
      <c r="C5" s="5"/>
      <c r="D5" s="23"/>
      <c r="E5" s="5"/>
    </row>
    <row r="6" spans="1:5" x14ac:dyDescent="0.2">
      <c r="A6" s="4"/>
      <c r="B6" s="4"/>
      <c r="C6" s="4"/>
      <c r="D6" s="4"/>
      <c r="E6" s="4"/>
    </row>
    <row r="7" spans="1:5" x14ac:dyDescent="0.2">
      <c r="A7" s="6" t="s">
        <v>2</v>
      </c>
      <c r="B7" s="7">
        <v>1597.7</v>
      </c>
      <c r="C7" s="7">
        <v>1860.3</v>
      </c>
      <c r="D7" s="7">
        <v>2206.4</v>
      </c>
      <c r="E7" s="7">
        <v>2659.5</v>
      </c>
    </row>
    <row r="8" spans="1:5" x14ac:dyDescent="0.2">
      <c r="A8" s="8" t="s">
        <v>14</v>
      </c>
      <c r="B8" s="7">
        <v>1.3</v>
      </c>
      <c r="C8" s="7">
        <v>142.30000000000001</v>
      </c>
      <c r="D8" s="7">
        <v>35.700000000000003</v>
      </c>
      <c r="E8" s="7">
        <v>247.3</v>
      </c>
    </row>
    <row r="9" spans="1:5" x14ac:dyDescent="0.2">
      <c r="A9" s="8" t="s">
        <v>3</v>
      </c>
      <c r="B9" s="7">
        <v>-524.9</v>
      </c>
      <c r="C9" s="7">
        <v>-304.3</v>
      </c>
      <c r="D9" s="7">
        <v>-97.1</v>
      </c>
      <c r="E9" s="7">
        <v>130.1</v>
      </c>
    </row>
    <row r="10" spans="1:5" s="10" customFormat="1" x14ac:dyDescent="0.2">
      <c r="A10" s="6" t="s">
        <v>4</v>
      </c>
      <c r="B10" s="7">
        <v>-509.3</v>
      </c>
      <c r="C10" s="7">
        <v>-322</v>
      </c>
      <c r="D10" s="9">
        <v>-129.69999999999999</v>
      </c>
      <c r="E10" s="9">
        <v>38.299999999999997</v>
      </c>
    </row>
    <row r="11" spans="1:5" s="10" customFormat="1" x14ac:dyDescent="0.2">
      <c r="A11" s="11"/>
      <c r="B11" s="11"/>
      <c r="C11" s="11"/>
      <c r="D11" s="12"/>
      <c r="E11" s="12"/>
    </row>
    <row r="12" spans="1:5" x14ac:dyDescent="0.2">
      <c r="A12" s="17" t="s">
        <v>15</v>
      </c>
      <c r="B12" s="17"/>
      <c r="C12" s="17"/>
      <c r="D12" s="13"/>
      <c r="E12" s="13"/>
    </row>
    <row r="13" spans="1:5" x14ac:dyDescent="0.2">
      <c r="A13" s="17"/>
      <c r="B13" s="17"/>
      <c r="C13" s="17"/>
      <c r="D13" s="13"/>
      <c r="E13" s="13"/>
    </row>
    <row r="15" spans="1:5" ht="12.75" customHeight="1" x14ac:dyDescent="0.2">
      <c r="A15" s="1"/>
      <c r="B15" s="24" t="s">
        <v>28</v>
      </c>
      <c r="C15" s="24" t="s">
        <v>27</v>
      </c>
      <c r="D15" s="24" t="s">
        <v>25</v>
      </c>
      <c r="E15" s="24" t="s">
        <v>24</v>
      </c>
    </row>
    <row r="16" spans="1:5" x14ac:dyDescent="0.2">
      <c r="A16" s="3" t="s">
        <v>0</v>
      </c>
      <c r="B16" s="25"/>
      <c r="C16" s="25"/>
      <c r="D16" s="25"/>
      <c r="E16" s="25"/>
    </row>
    <row r="18" spans="1:6" x14ac:dyDescent="0.2">
      <c r="A18" s="5" t="s">
        <v>11</v>
      </c>
      <c r="B18" s="5"/>
      <c r="C18" s="5"/>
    </row>
    <row r="20" spans="1:6" x14ac:dyDescent="0.2">
      <c r="A20" s="8" t="s">
        <v>12</v>
      </c>
      <c r="B20" s="7">
        <v>1024.8</v>
      </c>
      <c r="C20" s="7">
        <v>1640.9</v>
      </c>
      <c r="D20" s="7">
        <v>2140.6999999999998</v>
      </c>
      <c r="E20" s="7">
        <v>2363.6999999999998</v>
      </c>
    </row>
    <row r="21" spans="1:6" x14ac:dyDescent="0.2">
      <c r="A21" s="8" t="s">
        <v>13</v>
      </c>
      <c r="B21" s="7">
        <v>179</v>
      </c>
      <c r="C21" s="7">
        <v>702.7</v>
      </c>
      <c r="D21" s="7">
        <v>1083.5999999999999</v>
      </c>
      <c r="E21" s="7">
        <v>1216.9000000000001</v>
      </c>
    </row>
    <row r="22" spans="1:6" x14ac:dyDescent="0.2">
      <c r="A22" s="8" t="s">
        <v>16</v>
      </c>
      <c r="B22" s="7">
        <v>845.8</v>
      </c>
      <c r="C22" s="7">
        <v>938.2</v>
      </c>
      <c r="D22" s="7">
        <v>1057.0999999999999</v>
      </c>
      <c r="E22" s="7">
        <v>1146.8</v>
      </c>
    </row>
    <row r="25" spans="1:6" ht="12.75" customHeight="1" x14ac:dyDescent="0.2">
      <c r="A25" s="1"/>
      <c r="B25" s="24" t="s">
        <v>28</v>
      </c>
      <c r="C25" s="24" t="s">
        <v>27</v>
      </c>
      <c r="D25" s="24" t="s">
        <v>25</v>
      </c>
      <c r="E25" s="24" t="s">
        <v>24</v>
      </c>
    </row>
    <row r="26" spans="1:6" x14ac:dyDescent="0.2">
      <c r="A26" s="3" t="s">
        <v>0</v>
      </c>
      <c r="B26" s="25"/>
      <c r="C26" s="25"/>
      <c r="D26" s="25"/>
      <c r="E26" s="25"/>
      <c r="F26" s="21"/>
    </row>
    <row r="27" spans="1:6" ht="13.5" customHeight="1" x14ac:dyDescent="0.2">
      <c r="A27" s="27" t="s">
        <v>5</v>
      </c>
      <c r="B27" s="27"/>
      <c r="C27" s="27"/>
      <c r="D27" s="27"/>
      <c r="E27" s="14"/>
      <c r="F27" s="23"/>
    </row>
    <row r="28" spans="1:6" x14ac:dyDescent="0.2">
      <c r="A28" s="5" t="s">
        <v>6</v>
      </c>
      <c r="B28" s="5"/>
      <c r="C28" s="5"/>
      <c r="F28" s="23"/>
    </row>
    <row r="30" spans="1:6" x14ac:dyDescent="0.2">
      <c r="A30" s="8" t="s">
        <v>7</v>
      </c>
      <c r="B30" s="15">
        <f>+B8/B7</f>
        <v>8.1366965012205042E-4</v>
      </c>
      <c r="C30" s="15">
        <f>+C8/C7</f>
        <v>7.6493038757189713E-2</v>
      </c>
      <c r="D30" s="15">
        <f>+D8/D7</f>
        <v>1.6180203045685279E-2</v>
      </c>
      <c r="E30" s="16">
        <f>+E8/E7</f>
        <v>9.2987403647302125E-2</v>
      </c>
    </row>
    <row r="31" spans="1:6" x14ac:dyDescent="0.2">
      <c r="A31" s="8" t="s">
        <v>23</v>
      </c>
      <c r="B31" s="16">
        <f>+B9/B7</f>
        <v>-0.32853476873004944</v>
      </c>
      <c r="C31" s="16">
        <f>+C9/C7</f>
        <v>-0.16357576734935225</v>
      </c>
      <c r="D31" s="16">
        <f>+D9/D7</f>
        <v>-4.4008339376359673E-2</v>
      </c>
      <c r="E31" s="16">
        <f>+E9/E7</f>
        <v>4.8918969731152472E-2</v>
      </c>
    </row>
    <row r="32" spans="1:6" x14ac:dyDescent="0.2">
      <c r="A32" s="8" t="s">
        <v>8</v>
      </c>
      <c r="B32" s="16">
        <f>+B10/B21</f>
        <v>-2.8452513966480448</v>
      </c>
      <c r="C32" s="16">
        <f>+C10/C21</f>
        <v>-0.4582325316635833</v>
      </c>
      <c r="D32" s="16">
        <f>+D10/D21</f>
        <v>-0.11969361387966039</v>
      </c>
      <c r="E32" s="16">
        <f>+E10/E21</f>
        <v>3.1473416057194503E-2</v>
      </c>
    </row>
    <row r="33" spans="1:5" x14ac:dyDescent="0.2">
      <c r="A33" s="8" t="s">
        <v>9</v>
      </c>
      <c r="B33" s="16">
        <f>+B10/B20</f>
        <v>-0.49697501951600315</v>
      </c>
      <c r="C33" s="16">
        <f>+C10/C20</f>
        <v>-0.19623377414833323</v>
      </c>
      <c r="D33" s="16">
        <f>+D10/D20</f>
        <v>-6.0587658242630918E-2</v>
      </c>
      <c r="E33" s="16">
        <f>+E10/E20</f>
        <v>1.6203409908194778E-2</v>
      </c>
    </row>
    <row r="34" spans="1:5" x14ac:dyDescent="0.2">
      <c r="A34" s="8" t="s">
        <v>10</v>
      </c>
      <c r="B34" s="16">
        <f>+B22/B21</f>
        <v>4.7251396648044688</v>
      </c>
      <c r="C34" s="16">
        <f>+C22/C21</f>
        <v>1.3351359043688629</v>
      </c>
      <c r="D34" s="16">
        <f>+D22/D21</f>
        <v>0.97554448135843486</v>
      </c>
      <c r="E34" s="22">
        <f>E22/E21</f>
        <v>0.94239460925301988</v>
      </c>
    </row>
    <row r="36" spans="1:5" ht="13.5" customHeight="1" x14ac:dyDescent="0.2"/>
    <row r="37" spans="1:5" ht="12.75" customHeight="1" x14ac:dyDescent="0.2">
      <c r="A37" s="1"/>
      <c r="B37" s="24" t="s">
        <v>28</v>
      </c>
      <c r="C37" s="24" t="s">
        <v>27</v>
      </c>
      <c r="D37" s="24" t="s">
        <v>25</v>
      </c>
      <c r="E37" s="24" t="s">
        <v>24</v>
      </c>
    </row>
    <row r="38" spans="1:5" x14ac:dyDescent="0.2">
      <c r="A38" s="3"/>
      <c r="B38" s="25"/>
      <c r="C38" s="25"/>
      <c r="D38" s="25"/>
      <c r="E38" s="26"/>
    </row>
    <row r="40" spans="1:5" x14ac:dyDescent="0.2">
      <c r="A40" s="5" t="s">
        <v>17</v>
      </c>
      <c r="B40" s="5"/>
      <c r="C40" s="5"/>
    </row>
    <row r="42" spans="1:5" x14ac:dyDescent="0.2">
      <c r="A42" s="8" t="s">
        <v>18</v>
      </c>
      <c r="B42" s="18">
        <v>2957</v>
      </c>
      <c r="C42" s="18">
        <v>3036</v>
      </c>
      <c r="D42" s="18">
        <v>3443</v>
      </c>
      <c r="E42" s="18">
        <v>3582</v>
      </c>
    </row>
    <row r="43" spans="1:5" x14ac:dyDescent="0.2">
      <c r="A43" s="8" t="s">
        <v>19</v>
      </c>
      <c r="B43" s="18">
        <v>1869</v>
      </c>
      <c r="C43" s="18">
        <v>1992</v>
      </c>
      <c r="D43" s="18">
        <v>2065</v>
      </c>
      <c r="E43" s="18">
        <v>2196</v>
      </c>
    </row>
    <row r="44" spans="1:5" x14ac:dyDescent="0.2">
      <c r="A44" s="8" t="s">
        <v>20</v>
      </c>
      <c r="B44" s="19">
        <v>24</v>
      </c>
      <c r="C44" s="19">
        <v>29</v>
      </c>
      <c r="D44" s="19">
        <v>682</v>
      </c>
      <c r="E44" s="19">
        <v>683</v>
      </c>
    </row>
    <row r="45" spans="1:5" x14ac:dyDescent="0.2">
      <c r="A45" s="8" t="s">
        <v>21</v>
      </c>
      <c r="B45" s="18">
        <v>229</v>
      </c>
      <c r="C45" s="18">
        <v>246</v>
      </c>
      <c r="D45" s="18">
        <v>237</v>
      </c>
      <c r="E45" s="18">
        <v>220</v>
      </c>
    </row>
    <row r="46" spans="1:5" x14ac:dyDescent="0.2">
      <c r="A46" s="8" t="s">
        <v>22</v>
      </c>
      <c r="B46" s="8">
        <f>SUM(B42:B45)</f>
        <v>5079</v>
      </c>
      <c r="C46" s="8">
        <v>5303</v>
      </c>
      <c r="D46" s="20">
        <f>SUM(D42:D45)</f>
        <v>6427</v>
      </c>
      <c r="E46" s="20">
        <f>SUM(E42:E45)</f>
        <v>6681</v>
      </c>
    </row>
  </sheetData>
  <mergeCells count="19">
    <mergeCell ref="B37:B38"/>
    <mergeCell ref="C37:C38"/>
    <mergeCell ref="D37:D38"/>
    <mergeCell ref="E37:E38"/>
    <mergeCell ref="B25:B26"/>
    <mergeCell ref="C25:C26"/>
    <mergeCell ref="D25:D26"/>
    <mergeCell ref="E25:E26"/>
    <mergeCell ref="A27:D27"/>
    <mergeCell ref="F27:F28"/>
    <mergeCell ref="B2:B3"/>
    <mergeCell ref="C2:C3"/>
    <mergeCell ref="D2:D3"/>
    <mergeCell ref="E2:E3"/>
    <mergeCell ref="D4:D5"/>
    <mergeCell ref="B15:B16"/>
    <mergeCell ref="C15:C16"/>
    <mergeCell ref="D15:D16"/>
    <mergeCell ref="E15:E1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2012 - 2011</vt:lpstr>
      <vt:lpstr>'2012 - 2011'!Area_stampa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cp:lastPrinted>2007-07-19T14:18:38Z</cp:lastPrinted>
  <dcterms:created xsi:type="dcterms:W3CDTF">2007-07-19T14:08:37Z</dcterms:created>
  <dcterms:modified xsi:type="dcterms:W3CDTF">2013-12-20T09:57:58Z</dcterms:modified>
</cp:coreProperties>
</file>