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45" windowWidth="15000" windowHeight="7170"/>
  </bookViews>
  <sheets>
    <sheet name="2011 - 2010" sheetId="5" r:id="rId1"/>
  </sheets>
  <definedNames>
    <definedName name="_xlnm.Print_Area" localSheetId="0">'2011 - 2010'!$A$3:$I$11</definedName>
  </definedNames>
  <calcPr calcId="145621"/>
</workbook>
</file>

<file path=xl/calcChain.xml><?xml version="1.0" encoding="utf-8"?>
<calcChain xmlns="http://schemas.openxmlformats.org/spreadsheetml/2006/main">
  <c r="I9" i="5" l="1"/>
  <c r="B11" i="5"/>
  <c r="C8" i="5" s="1"/>
  <c r="D11" i="5"/>
  <c r="E7" i="5" s="1"/>
  <c r="F11" i="5"/>
  <c r="G8" i="5" s="1"/>
  <c r="H11" i="5"/>
  <c r="I10" i="5" s="1"/>
  <c r="E9" i="5" l="1"/>
  <c r="I8" i="5"/>
  <c r="E8" i="5"/>
  <c r="I7" i="5"/>
  <c r="G10" i="5"/>
  <c r="C7" i="5"/>
  <c r="C10" i="5"/>
  <c r="G9" i="5"/>
  <c r="C9" i="5"/>
</calcChain>
</file>

<file path=xl/sharedStrings.xml><?xml version="1.0" encoding="utf-8"?>
<sst xmlns="http://schemas.openxmlformats.org/spreadsheetml/2006/main" count="14" uniqueCount="11">
  <si>
    <t>%</t>
  </si>
  <si>
    <t>(in milioni di euro)</t>
  </si>
  <si>
    <t>Italia</t>
  </si>
  <si>
    <t>Francia</t>
  </si>
  <si>
    <t>Spagna</t>
  </si>
  <si>
    <t>Altri Paesi</t>
  </si>
  <si>
    <t>TOTALE</t>
  </si>
  <si>
    <t>2008</t>
  </si>
  <si>
    <t>2009</t>
  </si>
  <si>
    <t>2010</t>
  </si>
  <si>
    <t>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</si>
</sst>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(\ #,##0\);_-* &quot;-&quot;_-;_-@_-"/>
    <numFmt numFmtId="165" formatCode="_-* #,##0.0_-;\(\ #,##0.0\);_-* &quot;-&quot;_-;_-@_-"/>
    <numFmt numFmtId="166" formatCode="_-* #,##0.0_-;\-* #,##0.0_-;_-* &quot;-&quot;??_-;_-@_-"/>
  </numFmts>
  <fonts count="10" x14ac:knownFonts="1">
    <font>
      <sz val="10"/>
      <name val="Tahoma"/>
    </font>
    <font>
      <sz val="10"/>
      <name val="Courier"/>
    </font>
    <font>
      <b/>
      <sz val="8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ahoma"/>
    </font>
    <font>
      <sz val="9"/>
      <name val="Tahoma"/>
      <family val="2"/>
    </font>
    <font>
      <sz val="10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37" fontId="9" fillId="0" borderId="0"/>
  </cellStyleXfs>
  <cellXfs count="15">
    <xf numFmtId="0" fontId="0" fillId="0" borderId="0" xfId="0"/>
    <xf numFmtId="0" fontId="0" fillId="2" borderId="0" xfId="0" applyFill="1"/>
    <xf numFmtId="9" fontId="5" fillId="2" borderId="3" xfId="1" applyNumberFormat="1" applyFont="1" applyFill="1" applyBorder="1" applyAlignment="1">
      <alignment vertical="center"/>
    </xf>
    <xf numFmtId="166" fontId="5" fillId="2" borderId="3" xfId="1" applyNumberFormat="1" applyFont="1" applyFill="1" applyBorder="1" applyAlignment="1">
      <alignment vertical="center"/>
    </xf>
    <xf numFmtId="9" fontId="6" fillId="2" borderId="3" xfId="2" applyNumberFormat="1" applyFont="1" applyFill="1" applyBorder="1" applyAlignment="1">
      <alignment vertical="center"/>
    </xf>
    <xf numFmtId="166" fontId="6" fillId="2" borderId="3" xfId="1" applyNumberFormat="1" applyFont="1" applyFill="1" applyBorder="1" applyAlignment="1">
      <alignment horizontal="right" vertical="center"/>
    </xf>
    <xf numFmtId="166" fontId="6" fillId="2" borderId="3" xfId="1" applyNumberFormat="1" applyFont="1" applyFill="1" applyBorder="1" applyAlignment="1">
      <alignment vertical="center"/>
    </xf>
    <xf numFmtId="0" fontId="8" fillId="2" borderId="0" xfId="0" applyFont="1" applyFill="1" applyBorder="1"/>
    <xf numFmtId="165" fontId="5" fillId="2" borderId="3" xfId="3" applyNumberFormat="1" applyFont="1" applyFill="1" applyBorder="1" applyAlignment="1" applyProtection="1">
      <alignment horizontal="left" vertical="center"/>
    </xf>
    <xf numFmtId="164" fontId="5" fillId="2" borderId="3" xfId="3" applyNumberFormat="1" applyFont="1" applyFill="1" applyBorder="1" applyAlignment="1" applyProtection="1">
      <alignment horizontal="left" vertical="center"/>
    </xf>
    <xf numFmtId="164" fontId="3" fillId="2" borderId="2" xfId="3" applyNumberFormat="1" applyFont="1" applyFill="1" applyBorder="1" applyAlignment="1">
      <alignment horizontal="center"/>
    </xf>
    <xf numFmtId="164" fontId="3" fillId="2" borderId="2" xfId="3" quotePrefix="1" applyNumberFormat="1" applyFont="1" applyFill="1" applyBorder="1" applyAlignment="1">
      <alignment horizontal="center"/>
    </xf>
    <xf numFmtId="164" fontId="4" fillId="2" borderId="2" xfId="3" applyNumberFormat="1" applyFont="1" applyFill="1" applyBorder="1" applyAlignment="1">
      <alignment horizontal="left"/>
    </xf>
    <xf numFmtId="164" fontId="3" fillId="2" borderId="1" xfId="3" applyNumberFormat="1" applyFont="1" applyFill="1" applyBorder="1" applyAlignment="1"/>
    <xf numFmtId="164" fontId="2" fillId="2" borderId="1" xfId="3" applyNumberFormat="1" applyFont="1" applyFill="1" applyBorder="1"/>
  </cellXfs>
  <cellStyles count="4">
    <cellStyle name="Migliaia 2" xfId="1"/>
    <cellStyle name="Normale" xfId="0" builtinId="0"/>
    <cellStyle name="Normale_CONSPRES 2" xfId="3"/>
    <cellStyle name="Percentuale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11"/>
  <sheetViews>
    <sheetView tabSelected="1" workbookViewId="0">
      <selection activeCell="C15" sqref="C15"/>
    </sheetView>
  </sheetViews>
  <sheetFormatPr defaultRowHeight="12.75" x14ac:dyDescent="0.2"/>
  <cols>
    <col min="1" max="1" width="39.85546875" style="1" customWidth="1"/>
    <col min="2" max="2" width="17.85546875" style="1" customWidth="1"/>
    <col min="3" max="3" width="10" style="1" customWidth="1"/>
    <col min="4" max="4" width="17.85546875" style="1" customWidth="1"/>
    <col min="5" max="5" width="10" style="1" customWidth="1"/>
    <col min="6" max="6" width="15.140625" style="1" hidden="1" customWidth="1"/>
    <col min="7" max="7" width="9.42578125" style="1" hidden="1" customWidth="1"/>
    <col min="8" max="8" width="15.140625" style="1" hidden="1" customWidth="1"/>
    <col min="9" max="9" width="9.42578125" style="1" hidden="1" customWidth="1"/>
    <col min="10" max="16384" width="9.140625" style="1"/>
  </cols>
  <sheetData>
    <row r="3" spans="1:10" x14ac:dyDescent="0.2">
      <c r="A3" s="14"/>
      <c r="B3" s="13"/>
      <c r="C3" s="13"/>
      <c r="D3" s="13"/>
      <c r="E3" s="13"/>
      <c r="F3" s="13"/>
      <c r="G3" s="13"/>
      <c r="H3" s="13"/>
      <c r="I3" s="13"/>
    </row>
    <row r="4" spans="1:10" x14ac:dyDescent="0.2">
      <c r="A4" s="12" t="s">
        <v>1</v>
      </c>
      <c r="B4" s="11" t="s">
        <v>10</v>
      </c>
      <c r="C4" s="10" t="s">
        <v>0</v>
      </c>
      <c r="D4" s="11" t="s">
        <v>9</v>
      </c>
      <c r="E4" s="10" t="s">
        <v>0</v>
      </c>
      <c r="F4" s="11" t="s">
        <v>8</v>
      </c>
      <c r="G4" s="10" t="s">
        <v>0</v>
      </c>
      <c r="H4" s="11" t="s">
        <v>7</v>
      </c>
      <c r="I4" s="10" t="s">
        <v>0</v>
      </c>
      <c r="J4" s="7"/>
    </row>
    <row r="5" spans="1:10" s="7" customFormat="1" ht="11.25" x14ac:dyDescent="0.15"/>
    <row r="6" spans="1:10" s="7" customFormat="1" ht="11.25" x14ac:dyDescent="0.15"/>
    <row r="7" spans="1:10" s="7" customFormat="1" x14ac:dyDescent="0.15">
      <c r="A7" s="9" t="s">
        <v>2</v>
      </c>
      <c r="B7" s="6">
        <v>1267.5</v>
      </c>
      <c r="C7" s="4">
        <f>+B7/$B$11</f>
        <v>0.61084337349397588</v>
      </c>
      <c r="D7" s="6">
        <v>1293.5999999999999</v>
      </c>
      <c r="E7" s="4">
        <f>+D7/$D$11</f>
        <v>0.5735822285283555</v>
      </c>
      <c r="F7" s="6">
        <v>1293.7</v>
      </c>
      <c r="G7" s="4">
        <v>0.57999999999999996</v>
      </c>
      <c r="H7" s="6">
        <v>1571.2</v>
      </c>
      <c r="I7" s="4">
        <f>H7/$H$11</f>
        <v>0.59078774205677764</v>
      </c>
    </row>
    <row r="8" spans="1:10" s="7" customFormat="1" x14ac:dyDescent="0.15">
      <c r="A8" s="9" t="s">
        <v>3</v>
      </c>
      <c r="B8" s="6">
        <v>511.8</v>
      </c>
      <c r="C8" s="4">
        <f>+B8/$B$11</f>
        <v>0.24665060240963857</v>
      </c>
      <c r="D8" s="6">
        <v>234.5</v>
      </c>
      <c r="E8" s="4">
        <f>+D8/$D$11</f>
        <v>0.10397729792045406</v>
      </c>
      <c r="F8" s="6">
        <v>219.8</v>
      </c>
      <c r="G8" s="4">
        <f>+F8/$F$11</f>
        <v>9.961928934010153E-2</v>
      </c>
      <c r="H8" s="6">
        <v>230.3</v>
      </c>
      <c r="I8" s="4">
        <f>H8/$H$11</f>
        <v>8.659522466629066E-2</v>
      </c>
    </row>
    <row r="9" spans="1:10" s="7" customFormat="1" x14ac:dyDescent="0.15">
      <c r="A9" s="9" t="s">
        <v>4</v>
      </c>
      <c r="B9" s="6">
        <v>226.7</v>
      </c>
      <c r="C9" s="4">
        <f>+B9/$B$11</f>
        <v>0.10925301204819277</v>
      </c>
      <c r="D9" s="6">
        <v>558.29999999999995</v>
      </c>
      <c r="E9" s="4">
        <f>+D9/$D$11</f>
        <v>0.24755021504899571</v>
      </c>
      <c r="F9" s="6">
        <v>543.1</v>
      </c>
      <c r="G9" s="4">
        <f>+F9/$F$11</f>
        <v>0.24614757070340826</v>
      </c>
      <c r="H9" s="6">
        <v>667.4</v>
      </c>
      <c r="I9" s="4">
        <f>H9/$H$11</f>
        <v>0.25094942658394437</v>
      </c>
    </row>
    <row r="10" spans="1:10" s="7" customFormat="1" x14ac:dyDescent="0.15">
      <c r="A10" s="9" t="s">
        <v>5</v>
      </c>
      <c r="B10" s="6">
        <v>69</v>
      </c>
      <c r="C10" s="4">
        <f>+B10/$B$11</f>
        <v>3.3253012048192768E-2</v>
      </c>
      <c r="D10" s="6">
        <v>168.9</v>
      </c>
      <c r="E10" s="4">
        <v>0.08</v>
      </c>
      <c r="F10" s="5">
        <v>149.80000000000001</v>
      </c>
      <c r="G10" s="4">
        <f>+F10/$F$11</f>
        <v>6.7893401015228436E-2</v>
      </c>
      <c r="H10" s="5">
        <v>190.6</v>
      </c>
      <c r="I10" s="4">
        <f>H10/$H$11</f>
        <v>7.1667606692987398E-2</v>
      </c>
    </row>
    <row r="11" spans="1:10" s="7" customFormat="1" x14ac:dyDescent="0.15">
      <c r="A11" s="9" t="s">
        <v>6</v>
      </c>
      <c r="B11" s="8">
        <f>SUM(B7:B10)</f>
        <v>2075</v>
      </c>
      <c r="C11" s="2">
        <v>1</v>
      </c>
      <c r="D11" s="8">
        <f>SUM(D7:D10)</f>
        <v>2255.2999999999997</v>
      </c>
      <c r="E11" s="2">
        <v>1</v>
      </c>
      <c r="F11" s="3">
        <f>SUM(F7:F10)</f>
        <v>2206.4</v>
      </c>
      <c r="G11" s="2">
        <v>1</v>
      </c>
      <c r="H11" s="3">
        <f>SUM(H7:H10)</f>
        <v>2659.5</v>
      </c>
      <c r="I11" s="2">
        <v>1</v>
      </c>
    </row>
  </sheetData>
  <pageMargins left="0.75" right="0.75" top="1" bottom="1" header="0.5" footer="0.5"/>
  <pageSetup paperSize="9" orientation="portrait" r:id="rId1"/>
  <headerFooter alignWithMargins="0"/>
  <ignoredErrors>
    <ignoredError sqref="B4:D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2011 - 2010</vt:lpstr>
      <vt:lpstr>'2011 - 2010'!Area_stampa</vt:lpstr>
    </vt:vector>
  </TitlesOfParts>
  <Company>RCS Quotidiani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Arianna Radice</dc:creator>
  <cp:lastModifiedBy>Laura Cacciola</cp:lastModifiedBy>
  <cp:lastPrinted>2007-07-19T15:06:14Z</cp:lastPrinted>
  <dcterms:created xsi:type="dcterms:W3CDTF">2007-07-19T14:19:00Z</dcterms:created>
  <dcterms:modified xsi:type="dcterms:W3CDTF">2013-12-24T09:47:16Z</dcterms:modified>
</cp:coreProperties>
</file>